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A9879778-3FCC-44E9-97AC-CF45F541844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Шк. ___Чек лист " sheetId="1" r:id="rId1"/>
    <sheet name="Шк.____Кол ОП в ОО" sheetId="2" r:id="rId2"/>
    <sheet name="Памятка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" i="2" l="1"/>
  <c r="S16" i="2" l="1"/>
  <c r="S15" i="2"/>
  <c r="S13" i="2"/>
  <c r="P15" i="2"/>
  <c r="P13" i="2"/>
  <c r="M15" i="2"/>
  <c r="J15" i="2"/>
</calcChain>
</file>

<file path=xl/sharedStrings.xml><?xml version="1.0" encoding="utf-8"?>
<sst xmlns="http://schemas.openxmlformats.org/spreadsheetml/2006/main" count="102" uniqueCount="71">
  <si>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</si>
  <si>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</si>
  <si>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</si>
  <si>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</si>
  <si>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</si>
  <si>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</si>
  <si>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</si>
  <si>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</si>
  <si>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</si>
  <si>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</si>
  <si>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№ п/п</t>
  </si>
  <si>
    <t xml:space="preserve">Критерии </t>
  </si>
  <si>
    <t>Чек-лист сформированного графика проведения ОП (оценочных процедур)</t>
  </si>
  <si>
    <t>ОО (наименование размещаем в каждой строке)</t>
  </si>
  <si>
    <t>КОД ОО 
(в каждой строке)</t>
  </si>
  <si>
    <t>Предмет</t>
  </si>
  <si>
    <t xml:space="preserve">8 класс
(кол-во часов в год на изучение предмета)
</t>
  </si>
  <si>
    <t xml:space="preserve">9 класс
(кол-во часов в год на изучение предмета)
</t>
  </si>
  <si>
    <t xml:space="preserve">10 класс
(кол-во часов в год на изучение предмета)
</t>
  </si>
  <si>
    <t xml:space="preserve">11 класс
(кол-во часов в год на изучение предмета)
</t>
  </si>
  <si>
    <t>8 класс 
(кол-во ОП в год)</t>
  </si>
  <si>
    <t>9 класс 
(кол-во ОП в год)</t>
  </si>
  <si>
    <t>10 класс 
(кол-во ОП в год)</t>
  </si>
  <si>
    <t>11 класс 
(кол-во ОП в год)</t>
  </si>
  <si>
    <t>В график внесены ОП федерального, регионального, окружного уровней и уровня ОО (1-да/0-нет)</t>
  </si>
  <si>
    <t>ОП по каждому предмету в каждой параллели запланированы не чаще 1 раза в 2,5 недели (1-да/0-нет)</t>
  </si>
  <si>
    <t>Объем учебного времени, затрачиваемого на проведение ОП, не превышает 10 % от всего объема учебного времени, отводимого на изучение данного предмета в данной параллели в текущем учебном году. (1-да/0-нет)</t>
  </si>
  <si>
    <t>Административные работы (при необходимости) запланированы исходя из анализа качества образования в ОО в соответствии с планом ВШК (1-да/0-нет)</t>
  </si>
  <si>
    <t>ОП учителей (КР, ПР) запланированы в КТП в соответствии с рабочей программой по предмету и зафиксированы в графике проведения ОП (1-да/0-нет)</t>
  </si>
  <si>
    <t>Формы ОП, запланированных в рамках промежуточной атестации, утверждены распорядительным актом и зафиксированы в учебном плане ОО; сроки проведения ПА регламентированы в календарном учебном графике (1-да/0-нет)</t>
  </si>
  <si>
    <t>Русский язык</t>
  </si>
  <si>
    <t>Родной (русский) язык</t>
  </si>
  <si>
    <t>Музыка</t>
  </si>
  <si>
    <t>Физическая культура</t>
  </si>
  <si>
    <t>Информатика</t>
  </si>
  <si>
    <t>Обществознание</t>
  </si>
  <si>
    <t>География</t>
  </si>
  <si>
    <t>Физика</t>
  </si>
  <si>
    <t xml:space="preserve">Биология </t>
  </si>
  <si>
    <t>Химия</t>
  </si>
  <si>
    <t>Иностранный язык</t>
  </si>
  <si>
    <t>Литература/Литературное чтение</t>
  </si>
  <si>
    <t>История/История России.Всеобщая история</t>
  </si>
  <si>
    <t>Ссылка на единый график ОП на сайте ОО в разделе "Сведения об образовательной организации" на главной странице подраздела "Документы"</t>
  </si>
  <si>
    <t>….</t>
  </si>
  <si>
    <t>…</t>
  </si>
  <si>
    <t>11 класс ИТОГ</t>
  </si>
  <si>
    <t>10 класс ИТОГ</t>
  </si>
  <si>
    <t>9 класс ИТОГ</t>
  </si>
  <si>
    <t>8 класс ИТОГ</t>
  </si>
  <si>
    <t xml:space="preserve">ОП (оценочная процедура) - контрольная работа (проверочная работа, диагностическая работа) длительностью не менее 30 мин, выполняемая всеми обучающимися в классе одновременно </t>
  </si>
  <si>
    <t xml:space="preserve">Школа при необходимости может добавлять строки (н-р: русский язык (углубленный уровень)) </t>
  </si>
  <si>
    <t xml:space="preserve">12 класс
(кол-во часов в год на изучение предмета)
</t>
  </si>
  <si>
    <t>12 класс 
(кол-во ОП в год)</t>
  </si>
  <si>
    <t>12 класс ИТОГ</t>
  </si>
  <si>
    <t>Право</t>
  </si>
  <si>
    <t>ГКОУ В(с)ш при ИТУ</t>
  </si>
  <si>
    <t>12 класс</t>
  </si>
  <si>
    <t xml:space="preserve">     Геометрия</t>
  </si>
  <si>
    <t>Математика     Алгебра</t>
  </si>
  <si>
    <t>Астрономия</t>
  </si>
  <si>
    <t>Вероятность и статистика</t>
  </si>
  <si>
    <t xml:space="preserve">7 класс
(кол-во часов в год на изучение предмета)
</t>
  </si>
  <si>
    <t>7 класс 
(кол-во ОП в год)</t>
  </si>
  <si>
    <t>7 класс ИТОГ</t>
  </si>
  <si>
    <t>Введение в новейшую историю</t>
  </si>
  <si>
    <t>Труд(технология)</t>
  </si>
  <si>
    <t>ОБЗР</t>
  </si>
  <si>
    <t xml:space="preserve">Заместитель директора по учебно-методической работе:                          </t>
  </si>
  <si>
    <t>Количество оценочных процедур в ГКОУ "Центр образования Самарской области" в 2024-2025 учебном году</t>
  </si>
  <si>
    <t>ГКОУ "Центр образования Самараской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</si>
</sst>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 tint="0.1499984740745262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/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8" fillId="0" borderId="0" xfId="0" applyFont="1"/>
    <xf numFmtId="0" fontId="4" fillId="2" borderId="1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11" fillId="0" borderId="1" xfId="0" applyFont="1" applyBorder="1" applyProtection="1">
      <protection locked="0"/>
    </xf>
    <xf numFmtId="0" fontId="12" fillId="3" borderId="1" xfId="0" applyFont="1" applyFill="1" applyBorder="1"/>
    <xf numFmtId="0" fontId="12" fillId="0" borderId="1" xfId="0" applyFont="1" applyBorder="1" applyProtection="1"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Protection="1">
      <protection locked="0"/>
    </xf>
    <xf numFmtId="0" fontId="12" fillId="0" borderId="1" xfId="0" applyFont="1" applyBorder="1"/>
    <xf numFmtId="0" fontId="2" fillId="0" borderId="1" xfId="0" applyFont="1" applyBorder="1" applyAlignment="1" applyProtection="1">
      <alignment vertical="center" wrapText="1"/>
      <protection locked="0"/>
    </xf>
    <xf numFmtId="0" fontId="13" fillId="3" borderId="1" xfId="0" applyFont="1" applyFill="1" applyBorder="1"/>
    <xf numFmtId="0" fontId="12" fillId="0" borderId="1" xfId="0" applyFont="1" applyBorder="1" applyAlignment="1" applyProtection="1">
      <alignment horizontal="right"/>
      <protection locked="0"/>
    </xf>
    <xf numFmtId="0" fontId="12" fillId="3" borderId="1" xfId="0" applyFont="1" applyFill="1" applyBorder="1" applyAlignment="1">
      <alignment horizontal="right"/>
    </xf>
    <xf numFmtId="0" fontId="12" fillId="3" borderId="2" xfId="0" applyFont="1" applyFill="1" applyBorder="1"/>
    <xf numFmtId="0" fontId="5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140907</xdr:colOff>
      <xdr:row>24</xdr:row>
      <xdr:rowOff>79604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365760"/>
          <a:ext cx="8065707" cy="4102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98" zoomScaleNormal="98" workbookViewId="0">
      <selection activeCell="B4" sqref="B4"/>
    </sheetView>
  </sheetViews>
  <sheetFormatPr defaultRowHeight="15.75" x14ac:dyDescent="0.25"/>
  <cols>
    <col min="1" max="1" width="5" customWidth="1"/>
    <col min="2" max="2" width="20.7109375" customWidth="1"/>
    <col min="3" max="3" width="31.140625" customWidth="1"/>
    <col min="4" max="4" width="88.42578125" style="13" customWidth="1"/>
    <col min="5" max="15" width="8.7109375" customWidth="1"/>
  </cols>
  <sheetData>
    <row r="1" spans="1:15" ht="24.75" customHeight="1" x14ac:dyDescent="0.3">
      <c r="D1" s="14" t="s">
        <v>12</v>
      </c>
      <c r="E1" s="9"/>
      <c r="F1" s="9"/>
      <c r="G1" s="9"/>
      <c r="H1" s="9"/>
      <c r="I1" s="9"/>
      <c r="J1" s="9"/>
      <c r="K1" s="9"/>
      <c r="L1" s="9"/>
      <c r="M1" s="9"/>
      <c r="N1" s="9"/>
    </row>
    <row r="4" spans="1:15" s="13" customFormat="1" ht="31.5" x14ac:dyDescent="0.25">
      <c r="A4" s="5" t="s">
        <v>10</v>
      </c>
      <c r="B4" s="32" t="s">
        <v>14</v>
      </c>
      <c r="C4" s="32" t="s">
        <v>13</v>
      </c>
      <c r="D4" s="7" t="s">
        <v>11</v>
      </c>
      <c r="E4" s="7" t="s">
        <v>0</v>
      </c>
      <c r="F4" s="7" t="s">
        <v>1</v>
      </c>
      <c r="G4" s="7" t="s">
        <v>2</v>
      </c>
      <c r="H4" s="7" t="s">
        <v>3</v>
      </c>
      <c r="I4" s="7" t="s">
        <v>4</v>
      </c>
      <c r="J4" s="7" t="s">
        <v>5</v>
      </c>
      <c r="K4" s="7" t="s">
        <v>6</v>
      </c>
      <c r="L4" s="7" t="s">
        <v>7</v>
      </c>
      <c r="M4" s="7" t="s">
        <v>8</v>
      </c>
      <c r="N4" s="7" t="s">
        <v>9</v>
      </c>
      <c r="O4" s="51" t="s">
        <v>57</v>
      </c>
    </row>
    <row r="5" spans="1:15" ht="42" customHeight="1" x14ac:dyDescent="0.25">
      <c r="A5" s="4">
        <v>1</v>
      </c>
      <c r="B5" s="8">
        <v>25756</v>
      </c>
      <c r="C5" s="8" t="s">
        <v>56</v>
      </c>
      <c r="D5" s="6" t="s">
        <v>24</v>
      </c>
      <c r="E5" s="2"/>
      <c r="F5" s="2"/>
      <c r="G5" s="2"/>
      <c r="H5" s="2"/>
      <c r="I5" s="2"/>
      <c r="J5" s="2"/>
      <c r="K5" s="4">
        <v>1</v>
      </c>
      <c r="L5" s="4">
        <v>1</v>
      </c>
      <c r="M5" s="4">
        <v>1</v>
      </c>
      <c r="N5" s="4">
        <v>1</v>
      </c>
      <c r="O5" s="4">
        <v>1</v>
      </c>
    </row>
    <row r="6" spans="1:15" ht="38.450000000000003" customHeight="1" x14ac:dyDescent="0.25">
      <c r="A6" s="4">
        <v>2</v>
      </c>
      <c r="B6" s="8">
        <v>25756</v>
      </c>
      <c r="C6" s="8" t="s">
        <v>56</v>
      </c>
      <c r="D6" s="6" t="s">
        <v>25</v>
      </c>
      <c r="E6" s="2"/>
      <c r="F6" s="2"/>
      <c r="G6" s="2"/>
      <c r="H6" s="2"/>
      <c r="I6" s="2"/>
      <c r="J6" s="2"/>
      <c r="K6" s="4">
        <v>1</v>
      </c>
      <c r="L6" s="4">
        <v>1</v>
      </c>
      <c r="M6" s="4">
        <v>1</v>
      </c>
      <c r="N6" s="4">
        <v>1</v>
      </c>
      <c r="O6" s="4">
        <v>1</v>
      </c>
    </row>
    <row r="7" spans="1:15" ht="47.25" x14ac:dyDescent="0.25">
      <c r="A7" s="4">
        <v>3</v>
      </c>
      <c r="B7" s="8">
        <v>25756</v>
      </c>
      <c r="C7" s="8" t="s">
        <v>56</v>
      </c>
      <c r="D7" s="6" t="s">
        <v>26</v>
      </c>
      <c r="E7" s="3"/>
      <c r="F7" s="2"/>
      <c r="G7" s="2"/>
      <c r="H7" s="2"/>
      <c r="I7" s="2"/>
      <c r="J7" s="2"/>
      <c r="K7" s="4">
        <v>1</v>
      </c>
      <c r="L7" s="4">
        <v>1</v>
      </c>
      <c r="M7" s="4">
        <v>1</v>
      </c>
      <c r="N7" s="4">
        <v>1</v>
      </c>
      <c r="O7" s="4">
        <v>1</v>
      </c>
    </row>
    <row r="8" spans="1:15" ht="37.9" customHeight="1" x14ac:dyDescent="0.25">
      <c r="A8" s="4">
        <v>4</v>
      </c>
      <c r="B8" s="8">
        <v>25756</v>
      </c>
      <c r="C8" s="8" t="s">
        <v>56</v>
      </c>
      <c r="D8" s="6" t="s">
        <v>27</v>
      </c>
      <c r="E8" s="3"/>
      <c r="F8" s="2"/>
      <c r="G8" s="2"/>
      <c r="H8" s="2"/>
      <c r="I8" s="2"/>
      <c r="J8" s="2"/>
      <c r="K8" s="4">
        <v>1</v>
      </c>
      <c r="L8" s="4">
        <v>1</v>
      </c>
      <c r="M8" s="4">
        <v>1</v>
      </c>
      <c r="N8" s="4">
        <v>1</v>
      </c>
      <c r="O8" s="4">
        <v>1</v>
      </c>
    </row>
    <row r="9" spans="1:15" ht="38.450000000000003" customHeight="1" x14ac:dyDescent="0.25">
      <c r="A9" s="4">
        <v>5</v>
      </c>
      <c r="B9" s="8">
        <v>25756</v>
      </c>
      <c r="C9" s="8" t="s">
        <v>56</v>
      </c>
      <c r="D9" s="6" t="s">
        <v>28</v>
      </c>
      <c r="E9" s="3"/>
      <c r="F9" s="2"/>
      <c r="G9" s="2"/>
      <c r="H9" s="2"/>
      <c r="I9" s="2"/>
      <c r="J9" s="2"/>
      <c r="K9" s="4">
        <v>1</v>
      </c>
      <c r="L9" s="4">
        <v>1</v>
      </c>
      <c r="M9" s="4">
        <v>1</v>
      </c>
      <c r="N9" s="4">
        <v>1</v>
      </c>
      <c r="O9" s="4">
        <v>1</v>
      </c>
    </row>
    <row r="10" spans="1:15" ht="46.15" customHeight="1" x14ac:dyDescent="0.25">
      <c r="A10" s="4">
        <v>6</v>
      </c>
      <c r="B10" s="8">
        <v>25756</v>
      </c>
      <c r="C10" s="8" t="s">
        <v>56</v>
      </c>
      <c r="D10" s="6" t="s">
        <v>29</v>
      </c>
      <c r="E10" s="3"/>
      <c r="F10" s="2"/>
      <c r="G10" s="2"/>
      <c r="H10" s="2"/>
      <c r="I10" s="2"/>
      <c r="J10" s="2"/>
      <c r="K10" s="4">
        <v>1</v>
      </c>
      <c r="L10" s="4">
        <v>1</v>
      </c>
      <c r="M10" s="4">
        <v>1</v>
      </c>
      <c r="N10" s="4">
        <v>1</v>
      </c>
      <c r="O10" s="4">
        <v>1</v>
      </c>
    </row>
    <row r="11" spans="1:15" ht="46.15" customHeight="1" x14ac:dyDescent="0.25">
      <c r="A11" s="4"/>
      <c r="B11" s="8">
        <v>25756</v>
      </c>
      <c r="C11" s="8" t="s">
        <v>56</v>
      </c>
      <c r="D11" s="18" t="s">
        <v>43</v>
      </c>
      <c r="E11" s="10" t="s">
        <v>44</v>
      </c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8.75" x14ac:dyDescent="0.25">
      <c r="A12" s="2"/>
      <c r="B12" s="8">
        <v>25756</v>
      </c>
      <c r="C12" s="8" t="s">
        <v>56</v>
      </c>
      <c r="D12" s="15" t="s">
        <v>68</v>
      </c>
      <c r="E12" s="10" t="s">
        <v>45</v>
      </c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D13" s="16"/>
      <c r="E13" s="1"/>
    </row>
    <row r="14" spans="1:15" x14ac:dyDescent="0.25">
      <c r="D14" s="16"/>
      <c r="E14" s="1"/>
    </row>
    <row r="15" spans="1:15" x14ac:dyDescent="0.25">
      <c r="D15" s="16"/>
      <c r="E15" s="1"/>
    </row>
    <row r="16" spans="1:15" x14ac:dyDescent="0.25">
      <c r="D16" s="16"/>
      <c r="E16" s="1"/>
    </row>
    <row r="17" spans="4:5" x14ac:dyDescent="0.25">
      <c r="D17" s="16"/>
      <c r="E17" s="1"/>
    </row>
    <row r="18" spans="4:5" x14ac:dyDescent="0.25">
      <c r="D18" s="16"/>
      <c r="E18" s="1"/>
    </row>
    <row r="19" spans="4:5" x14ac:dyDescent="0.25">
      <c r="D19" s="16"/>
      <c r="E19" s="1"/>
    </row>
    <row r="20" spans="4:5" x14ac:dyDescent="0.25">
      <c r="D20" s="16"/>
      <c r="E20" s="1"/>
    </row>
    <row r="21" spans="4:5" x14ac:dyDescent="0.25">
      <c r="D21" s="16"/>
      <c r="E21" s="1"/>
    </row>
    <row r="22" spans="4:5" x14ac:dyDescent="0.25">
      <c r="D22" s="16"/>
      <c r="E22" s="1"/>
    </row>
    <row r="23" spans="4:5" x14ac:dyDescent="0.25">
      <c r="D23" s="16"/>
      <c r="E23" s="1"/>
    </row>
    <row r="24" spans="4:5" x14ac:dyDescent="0.25">
      <c r="D24" s="16"/>
      <c r="E24" s="1"/>
    </row>
    <row r="25" spans="4:5" x14ac:dyDescent="0.25">
      <c r="D25" s="16"/>
      <c r="E25" s="1"/>
    </row>
    <row r="26" spans="4:5" x14ac:dyDescent="0.25">
      <c r="D26" s="16"/>
      <c r="E26" s="1"/>
    </row>
    <row r="27" spans="4:5" x14ac:dyDescent="0.25">
      <c r="D27" s="16"/>
      <c r="E27" s="1"/>
    </row>
    <row r="28" spans="4:5" x14ac:dyDescent="0.25">
      <c r="D28" s="17"/>
    </row>
    <row r="29" spans="4:5" x14ac:dyDescent="0.25">
      <c r="D29" s="17"/>
    </row>
    <row r="30" spans="4:5" x14ac:dyDescent="0.25">
      <c r="D30" s="17"/>
    </row>
    <row r="31" spans="4:5" x14ac:dyDescent="0.25">
      <c r="D31" s="17"/>
    </row>
    <row r="32" spans="4:5" x14ac:dyDescent="0.25">
      <c r="D32" s="17"/>
    </row>
    <row r="33" spans="4:4" x14ac:dyDescent="0.25">
      <c r="D33" s="17"/>
    </row>
    <row r="34" spans="4:4" x14ac:dyDescent="0.25">
      <c r="D34" s="17"/>
    </row>
    <row r="35" spans="4:4" x14ac:dyDescent="0.25">
      <c r="D35" s="17"/>
    </row>
    <row r="36" spans="4:4" x14ac:dyDescent="0.25">
      <c r="D36" s="17"/>
    </row>
    <row r="37" spans="4:4" x14ac:dyDescent="0.25">
      <c r="D37" s="17"/>
    </row>
  </sheetData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9"/>
  <sheetViews>
    <sheetView tabSelected="1" zoomScale="80" zoomScaleNormal="80" workbookViewId="0">
      <selection activeCell="E28" sqref="E28"/>
    </sheetView>
  </sheetViews>
  <sheetFormatPr defaultRowHeight="15" x14ac:dyDescent="0.25"/>
  <cols>
    <col min="1" max="1" width="9.140625" style="20"/>
    <col min="2" max="2" width="11.7109375" style="20" customWidth="1"/>
    <col min="3" max="3" width="28.85546875" style="20" customWidth="1"/>
    <col min="4" max="4" width="26.7109375" style="20" customWidth="1"/>
    <col min="5" max="5" width="19.5703125" style="20" customWidth="1"/>
    <col min="6" max="6" width="9.42578125" style="20" customWidth="1"/>
    <col min="7" max="7" width="10.28515625" style="20" customWidth="1"/>
    <col min="8" max="8" width="12.42578125" style="20" customWidth="1"/>
    <col min="9" max="9" width="9.5703125" style="20" customWidth="1"/>
    <col min="10" max="10" width="10" customWidth="1"/>
    <col min="11" max="11" width="13.42578125" style="20" customWidth="1"/>
    <col min="12" max="12" width="10.5703125" style="20" customWidth="1"/>
    <col min="13" max="13" width="10" customWidth="1"/>
    <col min="14" max="14" width="15.42578125" style="20" customWidth="1"/>
    <col min="15" max="15" width="10" style="20" customWidth="1"/>
    <col min="16" max="16" width="10" customWidth="1"/>
    <col min="17" max="17" width="13.28515625" style="20" customWidth="1"/>
    <col min="18" max="18" width="8.7109375" style="20" customWidth="1"/>
    <col min="19" max="19" width="10" customWidth="1"/>
  </cols>
  <sheetData>
    <row r="1" spans="1:22" ht="18.75" x14ac:dyDescent="0.3">
      <c r="D1" s="21" t="s">
        <v>69</v>
      </c>
      <c r="E1" s="21"/>
      <c r="F1" s="21"/>
      <c r="G1" s="21"/>
      <c r="H1" s="21"/>
      <c r="I1" s="21"/>
      <c r="J1" s="9"/>
      <c r="L1" s="21"/>
      <c r="M1" s="9"/>
      <c r="N1" s="21"/>
      <c r="O1" s="21"/>
      <c r="P1" s="21"/>
      <c r="Q1" s="21"/>
      <c r="S1" s="9"/>
    </row>
    <row r="2" spans="1:22" s="12" customFormat="1" ht="18.75" x14ac:dyDescent="0.3">
      <c r="A2" s="29" t="s">
        <v>51</v>
      </c>
      <c r="B2" s="29"/>
      <c r="C2" s="29"/>
      <c r="D2" s="29"/>
      <c r="E2" s="29"/>
      <c r="F2" s="29"/>
      <c r="G2" s="29"/>
      <c r="H2" s="22"/>
      <c r="I2" s="22"/>
      <c r="K2" s="22"/>
      <c r="L2" s="22"/>
      <c r="N2" s="22"/>
      <c r="O2" s="22"/>
      <c r="Q2" s="22"/>
      <c r="R2" s="22"/>
    </row>
    <row r="3" spans="1:22" ht="18.75" x14ac:dyDescent="0.3">
      <c r="A3" s="22" t="s">
        <v>50</v>
      </c>
    </row>
    <row r="4" spans="1:22" s="11" customFormat="1" ht="88.5" customHeight="1" x14ac:dyDescent="0.25">
      <c r="A4" s="23" t="s">
        <v>10</v>
      </c>
      <c r="B4" s="24" t="s">
        <v>14</v>
      </c>
      <c r="C4" s="24" t="s">
        <v>13</v>
      </c>
      <c r="D4" s="25" t="s">
        <v>15</v>
      </c>
      <c r="E4" s="24" t="s">
        <v>62</v>
      </c>
      <c r="F4" s="24" t="s">
        <v>63</v>
      </c>
      <c r="G4" s="19" t="s">
        <v>64</v>
      </c>
      <c r="H4" s="24" t="s">
        <v>16</v>
      </c>
      <c r="I4" s="24" t="s">
        <v>20</v>
      </c>
      <c r="J4" s="19" t="s">
        <v>49</v>
      </c>
      <c r="K4" s="24" t="s">
        <v>17</v>
      </c>
      <c r="L4" s="24" t="s">
        <v>21</v>
      </c>
      <c r="M4" s="19" t="s">
        <v>48</v>
      </c>
      <c r="N4" s="24" t="s">
        <v>18</v>
      </c>
      <c r="O4" s="24" t="s">
        <v>22</v>
      </c>
      <c r="P4" s="19" t="s">
        <v>47</v>
      </c>
      <c r="Q4" s="24" t="s">
        <v>19</v>
      </c>
      <c r="R4" s="24" t="s">
        <v>23</v>
      </c>
      <c r="S4" s="19" t="s">
        <v>46</v>
      </c>
      <c r="T4" s="24" t="s">
        <v>52</v>
      </c>
      <c r="U4" s="24" t="s">
        <v>53</v>
      </c>
      <c r="V4" s="19" t="s">
        <v>54</v>
      </c>
    </row>
    <row r="5" spans="1:22" ht="31.5" x14ac:dyDescent="0.3">
      <c r="A5" s="26">
        <v>1</v>
      </c>
      <c r="B5" s="8">
        <v>25756</v>
      </c>
      <c r="C5" s="32" t="s">
        <v>70</v>
      </c>
      <c r="D5" s="33" t="s">
        <v>30</v>
      </c>
      <c r="E5" s="38">
        <v>136</v>
      </c>
      <c r="F5" s="38">
        <v>11</v>
      </c>
      <c r="G5" s="39">
        <v>11</v>
      </c>
      <c r="H5" s="40">
        <v>102</v>
      </c>
      <c r="I5" s="40">
        <v>10</v>
      </c>
      <c r="J5" s="39">
        <v>10</v>
      </c>
      <c r="K5" s="40">
        <v>102</v>
      </c>
      <c r="L5" s="40">
        <v>10</v>
      </c>
      <c r="M5" s="39">
        <v>10</v>
      </c>
      <c r="N5" s="40">
        <v>68</v>
      </c>
      <c r="O5" s="40">
        <v>5</v>
      </c>
      <c r="P5" s="39">
        <v>5</v>
      </c>
      <c r="Q5" s="40">
        <v>34</v>
      </c>
      <c r="R5" s="40">
        <v>5</v>
      </c>
      <c r="S5" s="39">
        <v>5</v>
      </c>
      <c r="T5" s="40">
        <v>34</v>
      </c>
      <c r="U5" s="40">
        <v>3</v>
      </c>
      <c r="V5" s="39">
        <v>3</v>
      </c>
    </row>
    <row r="6" spans="1:22" ht="31.5" x14ac:dyDescent="0.3">
      <c r="A6" s="26">
        <v>2</v>
      </c>
      <c r="B6" s="8">
        <v>25756</v>
      </c>
      <c r="C6" s="32" t="s">
        <v>70</v>
      </c>
      <c r="D6" s="33" t="s">
        <v>41</v>
      </c>
      <c r="E6" s="41">
        <v>68</v>
      </c>
      <c r="F6" s="41">
        <v>5</v>
      </c>
      <c r="G6" s="39">
        <v>5</v>
      </c>
      <c r="H6" s="40">
        <v>68</v>
      </c>
      <c r="I6" s="40">
        <v>7</v>
      </c>
      <c r="J6" s="39">
        <v>7</v>
      </c>
      <c r="K6" s="40">
        <v>102</v>
      </c>
      <c r="L6" s="40">
        <v>7</v>
      </c>
      <c r="M6" s="39">
        <v>7</v>
      </c>
      <c r="N6" s="40">
        <v>170</v>
      </c>
      <c r="O6" s="40">
        <v>10</v>
      </c>
      <c r="P6" s="39">
        <v>10</v>
      </c>
      <c r="Q6" s="40">
        <v>170</v>
      </c>
      <c r="R6" s="40">
        <v>13</v>
      </c>
      <c r="S6" s="39">
        <v>13</v>
      </c>
      <c r="T6" s="40">
        <v>68</v>
      </c>
      <c r="U6" s="40">
        <v>6</v>
      </c>
      <c r="V6" s="39">
        <v>6</v>
      </c>
    </row>
    <row r="7" spans="1:22" ht="31.5" x14ac:dyDescent="0.3">
      <c r="A7" s="26">
        <v>3</v>
      </c>
      <c r="B7" s="8">
        <v>25756</v>
      </c>
      <c r="C7" s="32" t="s">
        <v>70</v>
      </c>
      <c r="D7" s="33" t="s">
        <v>31</v>
      </c>
      <c r="E7" s="38"/>
      <c r="F7" s="38"/>
      <c r="G7" s="39"/>
      <c r="H7" s="40"/>
      <c r="I7" s="40"/>
      <c r="J7" s="39"/>
      <c r="K7" s="40"/>
      <c r="L7" s="40"/>
      <c r="M7" s="39"/>
      <c r="N7" s="40"/>
      <c r="O7" s="40"/>
      <c r="P7" s="39"/>
      <c r="Q7" s="40"/>
      <c r="R7" s="40"/>
      <c r="S7" s="39"/>
      <c r="T7" s="42"/>
      <c r="U7" s="42"/>
      <c r="V7" s="39"/>
    </row>
    <row r="8" spans="1:22" ht="31.5" x14ac:dyDescent="0.3">
      <c r="A8" s="26">
        <v>4</v>
      </c>
      <c r="B8" s="8">
        <v>25756</v>
      </c>
      <c r="C8" s="32" t="s">
        <v>70</v>
      </c>
      <c r="D8" s="34" t="s">
        <v>40</v>
      </c>
      <c r="E8" s="38">
        <v>102</v>
      </c>
      <c r="F8" s="38">
        <v>10</v>
      </c>
      <c r="G8" s="39">
        <v>10</v>
      </c>
      <c r="H8" s="40">
        <v>102</v>
      </c>
      <c r="I8" s="40">
        <v>4</v>
      </c>
      <c r="J8" s="39">
        <v>4</v>
      </c>
      <c r="K8" s="40">
        <v>102</v>
      </c>
      <c r="L8" s="40">
        <v>6</v>
      </c>
      <c r="M8" s="39">
        <v>6</v>
      </c>
      <c r="N8" s="40">
        <v>102</v>
      </c>
      <c r="O8" s="40">
        <v>8</v>
      </c>
      <c r="P8" s="39">
        <v>8</v>
      </c>
      <c r="Q8" s="40">
        <v>68</v>
      </c>
      <c r="R8" s="40">
        <v>10</v>
      </c>
      <c r="S8" s="39">
        <v>10</v>
      </c>
      <c r="T8" s="40">
        <v>68</v>
      </c>
      <c r="U8" s="40">
        <v>5</v>
      </c>
      <c r="V8" s="39">
        <v>5</v>
      </c>
    </row>
    <row r="9" spans="1:22" ht="31.5" x14ac:dyDescent="0.3">
      <c r="A9" s="26">
        <v>5</v>
      </c>
      <c r="B9" s="8">
        <v>25756</v>
      </c>
      <c r="C9" s="32" t="s">
        <v>70</v>
      </c>
      <c r="D9" s="33" t="s">
        <v>59</v>
      </c>
      <c r="E9" s="38">
        <v>102</v>
      </c>
      <c r="F9" s="38">
        <v>5</v>
      </c>
      <c r="G9" s="39">
        <v>5</v>
      </c>
      <c r="H9" s="40">
        <v>102</v>
      </c>
      <c r="I9" s="40">
        <v>6</v>
      </c>
      <c r="J9" s="39">
        <v>6</v>
      </c>
      <c r="K9" s="40">
        <v>102</v>
      </c>
      <c r="L9" s="40">
        <v>6</v>
      </c>
      <c r="M9" s="39">
        <v>6</v>
      </c>
      <c r="N9" s="40">
        <v>68</v>
      </c>
      <c r="O9" s="40">
        <v>5</v>
      </c>
      <c r="P9" s="39">
        <v>5</v>
      </c>
      <c r="Q9" s="40">
        <v>68</v>
      </c>
      <c r="R9" s="40">
        <v>6</v>
      </c>
      <c r="S9" s="39">
        <v>6</v>
      </c>
      <c r="T9" s="40">
        <v>68</v>
      </c>
      <c r="U9" s="43">
        <v>4</v>
      </c>
      <c r="V9" s="39">
        <v>4</v>
      </c>
    </row>
    <row r="10" spans="1:22" ht="31.5" x14ac:dyDescent="0.3">
      <c r="A10" s="26">
        <v>6</v>
      </c>
      <c r="B10" s="8">
        <v>25756</v>
      </c>
      <c r="C10" s="32" t="s">
        <v>70</v>
      </c>
      <c r="D10" s="33" t="s">
        <v>58</v>
      </c>
      <c r="E10" s="38">
        <v>68</v>
      </c>
      <c r="F10" s="38">
        <v>4</v>
      </c>
      <c r="G10" s="39">
        <v>4</v>
      </c>
      <c r="H10" s="40">
        <v>68</v>
      </c>
      <c r="I10" s="40">
        <v>4</v>
      </c>
      <c r="J10" s="39">
        <v>4</v>
      </c>
      <c r="K10" s="40">
        <v>68</v>
      </c>
      <c r="L10" s="40">
        <v>4</v>
      </c>
      <c r="M10" s="39">
        <v>4</v>
      </c>
      <c r="N10" s="40">
        <v>68</v>
      </c>
      <c r="O10" s="40">
        <v>5</v>
      </c>
      <c r="P10" s="39">
        <v>5</v>
      </c>
      <c r="Q10" s="40">
        <v>34</v>
      </c>
      <c r="R10" s="40">
        <v>3</v>
      </c>
      <c r="S10" s="39">
        <v>3</v>
      </c>
      <c r="T10" s="40">
        <v>34</v>
      </c>
      <c r="U10" s="43">
        <v>4</v>
      </c>
      <c r="V10" s="39">
        <v>4</v>
      </c>
    </row>
    <row r="11" spans="1:22" ht="31.5" x14ac:dyDescent="0.3">
      <c r="A11" s="26">
        <v>7</v>
      </c>
      <c r="B11" s="8">
        <v>25756</v>
      </c>
      <c r="C11" s="32" t="s">
        <v>70</v>
      </c>
      <c r="D11" s="33" t="s">
        <v>61</v>
      </c>
      <c r="E11" s="38">
        <v>34</v>
      </c>
      <c r="F11" s="38">
        <v>2</v>
      </c>
      <c r="G11" s="39">
        <v>2</v>
      </c>
      <c r="H11" s="40">
        <v>34</v>
      </c>
      <c r="I11" s="40">
        <v>2</v>
      </c>
      <c r="J11" s="39">
        <v>2</v>
      </c>
      <c r="K11" s="40">
        <v>34</v>
      </c>
      <c r="L11" s="40">
        <v>2</v>
      </c>
      <c r="M11" s="39">
        <v>2</v>
      </c>
      <c r="N11" s="40">
        <v>34</v>
      </c>
      <c r="O11" s="40">
        <v>2</v>
      </c>
      <c r="P11" s="39">
        <v>2</v>
      </c>
      <c r="Q11" s="40"/>
      <c r="R11" s="40"/>
      <c r="S11" s="39"/>
      <c r="T11" s="44"/>
      <c r="U11" s="44"/>
      <c r="V11" s="39"/>
    </row>
    <row r="12" spans="1:22" ht="31.5" x14ac:dyDescent="0.3">
      <c r="A12" s="26">
        <v>8</v>
      </c>
      <c r="B12" s="8">
        <v>25756</v>
      </c>
      <c r="C12" s="32" t="s">
        <v>70</v>
      </c>
      <c r="D12" s="33" t="s">
        <v>32</v>
      </c>
      <c r="E12" s="38"/>
      <c r="F12" s="38"/>
      <c r="G12" s="39">
        <v>0</v>
      </c>
      <c r="H12" s="40"/>
      <c r="I12" s="40"/>
      <c r="J12" s="39">
        <v>0</v>
      </c>
      <c r="K12" s="40"/>
      <c r="L12" s="40"/>
      <c r="M12" s="39"/>
      <c r="N12" s="40"/>
      <c r="O12" s="40"/>
      <c r="P12" s="39"/>
      <c r="Q12" s="40"/>
      <c r="R12" s="40"/>
      <c r="S12" s="39"/>
      <c r="T12" s="44"/>
      <c r="U12" s="44"/>
      <c r="V12" s="39"/>
    </row>
    <row r="13" spans="1:22" ht="31.5" x14ac:dyDescent="0.3">
      <c r="A13" s="26">
        <v>9</v>
      </c>
      <c r="B13" s="8">
        <v>25756</v>
      </c>
      <c r="C13" s="32" t="s">
        <v>70</v>
      </c>
      <c r="D13" s="33" t="s">
        <v>66</v>
      </c>
      <c r="E13" s="38">
        <v>68</v>
      </c>
      <c r="F13" s="38">
        <v>1</v>
      </c>
      <c r="G13" s="39">
        <v>1</v>
      </c>
      <c r="H13" s="40">
        <v>34</v>
      </c>
      <c r="I13" s="40">
        <v>1</v>
      </c>
      <c r="J13" s="39">
        <v>1</v>
      </c>
      <c r="K13" s="40">
        <v>34</v>
      </c>
      <c r="L13" s="40">
        <v>1</v>
      </c>
      <c r="M13" s="39">
        <v>1</v>
      </c>
      <c r="N13" s="40"/>
      <c r="O13" s="40"/>
      <c r="P13" s="39">
        <f t="shared" ref="P13:P15" si="0">IF(OR(AND(N13=34,0&lt;O13,O13&lt;=3),AND(N13=68,0&lt;O13,O13&lt;=7),AND(N13=102,0&lt;O13,O13&lt;=10),AND(N13&gt;=136,0&lt;O13,O13&lt;=14)),1,0)</f>
        <v>0</v>
      </c>
      <c r="Q13" s="40"/>
      <c r="R13" s="40"/>
      <c r="S13" s="39">
        <f t="shared" ref="S13:S16" si="1">IF(OR(AND(Q13=34,0&lt;R13,R13&lt;=3),AND(Q13=68,0&lt;R13,R13&lt;=7),AND(Q13=102,0&lt;R13,R13&lt;=10),AND(Q13&gt;=136,0&lt;R13,R13&lt;=14)),1,0)</f>
        <v>0</v>
      </c>
      <c r="T13" s="44"/>
      <c r="U13" s="44"/>
      <c r="V13" s="39"/>
    </row>
    <row r="14" spans="1:22" ht="31.5" x14ac:dyDescent="0.3">
      <c r="A14" s="26">
        <v>10</v>
      </c>
      <c r="B14" s="8">
        <v>25756</v>
      </c>
      <c r="C14" s="32" t="s">
        <v>70</v>
      </c>
      <c r="D14" s="33" t="s">
        <v>33</v>
      </c>
      <c r="E14" s="38">
        <v>34</v>
      </c>
      <c r="F14" s="38">
        <v>1</v>
      </c>
      <c r="G14" s="39">
        <v>1</v>
      </c>
      <c r="H14" s="40">
        <v>34</v>
      </c>
      <c r="I14" s="40">
        <v>0</v>
      </c>
      <c r="J14" s="39">
        <v>0</v>
      </c>
      <c r="K14" s="40">
        <v>34</v>
      </c>
      <c r="L14" s="40">
        <v>0</v>
      </c>
      <c r="M14" s="39">
        <v>0</v>
      </c>
      <c r="N14" s="40">
        <v>34</v>
      </c>
      <c r="O14" s="40">
        <v>0</v>
      </c>
      <c r="P14" s="39">
        <v>0</v>
      </c>
      <c r="Q14" s="40">
        <v>34</v>
      </c>
      <c r="R14" s="40">
        <v>1</v>
      </c>
      <c r="S14" s="39">
        <v>1</v>
      </c>
      <c r="T14" s="40">
        <v>34</v>
      </c>
      <c r="U14" s="40">
        <v>1</v>
      </c>
      <c r="V14" s="39">
        <v>1</v>
      </c>
    </row>
    <row r="15" spans="1:22" ht="31.5" x14ac:dyDescent="0.3">
      <c r="A15" s="26">
        <v>11</v>
      </c>
      <c r="B15" s="8">
        <v>25756</v>
      </c>
      <c r="C15" s="32" t="s">
        <v>70</v>
      </c>
      <c r="D15" s="35" t="s">
        <v>60</v>
      </c>
      <c r="E15" s="45"/>
      <c r="F15" s="45"/>
      <c r="G15" s="39">
        <v>0</v>
      </c>
      <c r="H15" s="40"/>
      <c r="I15" s="40"/>
      <c r="J15" s="39">
        <f t="shared" ref="J15" si="2">IF(OR(AND(H15=34,0&lt;I15,I15&lt;=3),AND(H15=68,0&lt;I15,I15&lt;=7),AND(H15=102,0&lt;I15,I15&lt;=10),AND(H15&gt;=136,0&lt;I15,I15&lt;=14)),1,0)</f>
        <v>0</v>
      </c>
      <c r="K15" s="40"/>
      <c r="L15" s="40"/>
      <c r="M15" s="39">
        <f t="shared" ref="M15" si="3">IF(OR(AND(K15=34,0&lt;L15,L15&lt;=3),AND(K15=68,0&lt;L15,L15&lt;=7),AND(K15=102,0&lt;L15,L15&lt;=10),AND(K15&gt;=136,0&lt;L15,L15&lt;=14)),1,0)</f>
        <v>0</v>
      </c>
      <c r="N15" s="40"/>
      <c r="O15" s="40"/>
      <c r="P15" s="39">
        <f t="shared" si="0"/>
        <v>0</v>
      </c>
      <c r="Q15" s="40"/>
      <c r="R15" s="40"/>
      <c r="S15" s="39">
        <f t="shared" si="1"/>
        <v>0</v>
      </c>
      <c r="T15" s="44">
        <v>34</v>
      </c>
      <c r="U15" s="44">
        <v>5</v>
      </c>
      <c r="V15" s="39">
        <v>5</v>
      </c>
    </row>
    <row r="16" spans="1:22" ht="31.5" x14ac:dyDescent="0.3">
      <c r="A16" s="26">
        <v>12</v>
      </c>
      <c r="B16" s="8">
        <v>25756</v>
      </c>
      <c r="C16" s="32" t="s">
        <v>70</v>
      </c>
      <c r="D16" s="33" t="s">
        <v>34</v>
      </c>
      <c r="E16" s="38">
        <v>34</v>
      </c>
      <c r="F16" s="38">
        <v>3</v>
      </c>
      <c r="G16" s="39">
        <v>3</v>
      </c>
      <c r="H16" s="40">
        <v>34</v>
      </c>
      <c r="I16" s="40">
        <v>3</v>
      </c>
      <c r="J16" s="39">
        <v>3</v>
      </c>
      <c r="K16" s="40">
        <v>34</v>
      </c>
      <c r="L16" s="40">
        <v>3</v>
      </c>
      <c r="M16" s="39">
        <v>3</v>
      </c>
      <c r="N16" s="40">
        <v>34</v>
      </c>
      <c r="O16" s="43">
        <v>1</v>
      </c>
      <c r="P16" s="46">
        <v>1</v>
      </c>
      <c r="Q16" s="40"/>
      <c r="R16" s="40"/>
      <c r="S16" s="39">
        <f t="shared" si="1"/>
        <v>0</v>
      </c>
      <c r="T16" s="44"/>
      <c r="U16" s="44"/>
      <c r="V16" s="39">
        <f t="shared" ref="V16" si="4">IF(OR(AND(T16=34,0&lt;U16,U16&lt;=3),AND(T16=68,0&lt;U16,U16&lt;=7),AND(T16=102,0&lt;U16,U16&lt;=10),AND(T16&gt;=136,0&lt;U16,U16&lt;=14)),1,0)</f>
        <v>0</v>
      </c>
    </row>
    <row r="17" spans="1:22" ht="31.5" x14ac:dyDescent="0.3">
      <c r="A17" s="26">
        <v>13</v>
      </c>
      <c r="B17" s="8">
        <v>25756</v>
      </c>
      <c r="C17" s="32" t="s">
        <v>70</v>
      </c>
      <c r="D17" s="33" t="s">
        <v>35</v>
      </c>
      <c r="E17" s="38">
        <v>34</v>
      </c>
      <c r="F17" s="38">
        <v>3</v>
      </c>
      <c r="G17" s="39">
        <v>3</v>
      </c>
      <c r="H17" s="40">
        <v>34</v>
      </c>
      <c r="I17" s="40">
        <v>3</v>
      </c>
      <c r="J17" s="39">
        <v>3</v>
      </c>
      <c r="K17" s="40">
        <v>34</v>
      </c>
      <c r="L17" s="40">
        <v>3</v>
      </c>
      <c r="M17" s="39">
        <v>3</v>
      </c>
      <c r="N17" s="40">
        <v>136</v>
      </c>
      <c r="O17" s="40">
        <v>3</v>
      </c>
      <c r="P17" s="39">
        <v>3</v>
      </c>
      <c r="Q17" s="40">
        <v>34</v>
      </c>
      <c r="R17" s="40">
        <v>3</v>
      </c>
      <c r="S17" s="39">
        <v>3</v>
      </c>
      <c r="T17" s="40">
        <v>34</v>
      </c>
      <c r="U17" s="40">
        <v>0</v>
      </c>
      <c r="V17" s="39">
        <v>0</v>
      </c>
    </row>
    <row r="18" spans="1:22" ht="31.5" x14ac:dyDescent="0.3">
      <c r="A18" s="26">
        <v>14</v>
      </c>
      <c r="B18" s="8">
        <v>25756</v>
      </c>
      <c r="C18" s="32" t="s">
        <v>70</v>
      </c>
      <c r="D18" s="33" t="s">
        <v>65</v>
      </c>
      <c r="E18" s="41"/>
      <c r="F18" s="41"/>
      <c r="G18" s="39"/>
      <c r="H18" s="40"/>
      <c r="I18" s="40"/>
      <c r="J18" s="39"/>
      <c r="K18" s="40"/>
      <c r="L18" s="40">
        <v>1</v>
      </c>
      <c r="M18" s="39">
        <v>1</v>
      </c>
      <c r="N18" s="40"/>
      <c r="O18" s="40"/>
      <c r="P18" s="39"/>
      <c r="Q18" s="40"/>
      <c r="R18" s="40"/>
      <c r="S18" s="39"/>
      <c r="T18" s="40"/>
      <c r="U18" s="40"/>
      <c r="V18" s="39"/>
    </row>
    <row r="19" spans="1:22" ht="31.5" x14ac:dyDescent="0.3">
      <c r="A19" s="26">
        <v>15</v>
      </c>
      <c r="B19" s="8">
        <v>25756</v>
      </c>
      <c r="C19" s="32" t="s">
        <v>70</v>
      </c>
      <c r="D19" s="33" t="s">
        <v>42</v>
      </c>
      <c r="E19" s="41">
        <v>68</v>
      </c>
      <c r="F19" s="41">
        <v>4</v>
      </c>
      <c r="G19" s="39">
        <v>4</v>
      </c>
      <c r="H19" s="40">
        <v>68</v>
      </c>
      <c r="I19" s="40">
        <v>4</v>
      </c>
      <c r="J19" s="39">
        <v>4</v>
      </c>
      <c r="K19" s="40">
        <v>68</v>
      </c>
      <c r="L19" s="40">
        <v>3</v>
      </c>
      <c r="M19" s="39">
        <v>3</v>
      </c>
      <c r="N19" s="40">
        <v>68</v>
      </c>
      <c r="O19" s="40">
        <v>2</v>
      </c>
      <c r="P19" s="39">
        <v>2</v>
      </c>
      <c r="Q19" s="40">
        <v>68</v>
      </c>
      <c r="R19" s="40">
        <v>2</v>
      </c>
      <c r="S19" s="39">
        <v>2</v>
      </c>
      <c r="T19" s="40">
        <v>68</v>
      </c>
      <c r="U19" s="40">
        <v>3</v>
      </c>
      <c r="V19" s="39">
        <v>3</v>
      </c>
    </row>
    <row r="20" spans="1:22" ht="31.5" x14ac:dyDescent="0.3">
      <c r="A20" s="26">
        <v>16</v>
      </c>
      <c r="B20" s="8">
        <v>25756</v>
      </c>
      <c r="C20" s="32" t="s">
        <v>70</v>
      </c>
      <c r="D20" s="33" t="s">
        <v>36</v>
      </c>
      <c r="E20" s="38">
        <v>68</v>
      </c>
      <c r="F20" s="38">
        <v>1</v>
      </c>
      <c r="G20" s="39">
        <v>1</v>
      </c>
      <c r="H20" s="40">
        <v>68</v>
      </c>
      <c r="I20" s="40">
        <v>1</v>
      </c>
      <c r="J20" s="39">
        <v>1</v>
      </c>
      <c r="K20" s="40">
        <v>68</v>
      </c>
      <c r="L20" s="40">
        <v>3</v>
      </c>
      <c r="M20" s="39">
        <v>3</v>
      </c>
      <c r="N20" s="40">
        <v>68</v>
      </c>
      <c r="O20" s="40">
        <v>2</v>
      </c>
      <c r="P20" s="39">
        <v>2</v>
      </c>
      <c r="Q20" s="40"/>
      <c r="R20" s="40"/>
      <c r="S20" s="39"/>
      <c r="T20" s="44"/>
      <c r="U20" s="44"/>
      <c r="V20" s="39"/>
    </row>
    <row r="21" spans="1:22" ht="31.5" x14ac:dyDescent="0.3">
      <c r="A21" s="26">
        <v>17</v>
      </c>
      <c r="B21" s="8">
        <v>25756</v>
      </c>
      <c r="C21" s="32" t="s">
        <v>70</v>
      </c>
      <c r="D21" s="33" t="s">
        <v>38</v>
      </c>
      <c r="E21" s="38">
        <v>68</v>
      </c>
      <c r="F21" s="38">
        <v>2</v>
      </c>
      <c r="G21" s="39">
        <v>2</v>
      </c>
      <c r="H21" s="47">
        <v>68</v>
      </c>
      <c r="I21" s="47">
        <v>2</v>
      </c>
      <c r="J21" s="48">
        <v>2</v>
      </c>
      <c r="K21" s="40">
        <v>68</v>
      </c>
      <c r="L21" s="40">
        <v>3</v>
      </c>
      <c r="M21" s="39">
        <v>3</v>
      </c>
      <c r="N21" s="40">
        <v>34</v>
      </c>
      <c r="O21" s="40">
        <v>0</v>
      </c>
      <c r="P21" s="39">
        <v>0</v>
      </c>
      <c r="Q21" s="40">
        <v>34</v>
      </c>
      <c r="R21" s="40">
        <v>2</v>
      </c>
      <c r="S21" s="39">
        <v>2</v>
      </c>
      <c r="T21" s="40">
        <v>34</v>
      </c>
      <c r="U21" s="40">
        <v>2</v>
      </c>
      <c r="V21" s="39">
        <v>2</v>
      </c>
    </row>
    <row r="22" spans="1:22" ht="31.5" x14ac:dyDescent="0.3">
      <c r="A22" s="26">
        <v>18</v>
      </c>
      <c r="B22" s="8">
        <v>25756</v>
      </c>
      <c r="C22" s="32" t="s">
        <v>70</v>
      </c>
      <c r="D22" s="36" t="s">
        <v>37</v>
      </c>
      <c r="E22" s="38">
        <v>68</v>
      </c>
      <c r="F22" s="38">
        <v>2</v>
      </c>
      <c r="G22" s="39">
        <v>2</v>
      </c>
      <c r="H22" s="40">
        <v>68</v>
      </c>
      <c r="I22" s="40">
        <v>7</v>
      </c>
      <c r="J22" s="39">
        <v>7</v>
      </c>
      <c r="K22" s="40">
        <v>102</v>
      </c>
      <c r="L22" s="40">
        <v>4</v>
      </c>
      <c r="M22" s="39">
        <v>4</v>
      </c>
      <c r="N22" s="40">
        <v>68</v>
      </c>
      <c r="O22" s="43">
        <v>4</v>
      </c>
      <c r="P22" s="46">
        <v>4</v>
      </c>
      <c r="Q22" s="40">
        <v>34</v>
      </c>
      <c r="R22" s="43">
        <v>3</v>
      </c>
      <c r="S22" s="39">
        <v>3</v>
      </c>
      <c r="T22" s="40">
        <v>34</v>
      </c>
      <c r="U22" s="40">
        <v>3</v>
      </c>
      <c r="V22" s="49">
        <v>3</v>
      </c>
    </row>
    <row r="23" spans="1:22" ht="31.5" x14ac:dyDescent="0.3">
      <c r="A23" s="26">
        <v>19</v>
      </c>
      <c r="B23" s="8">
        <v>25756</v>
      </c>
      <c r="C23" s="32" t="s">
        <v>70</v>
      </c>
      <c r="D23" s="37" t="s">
        <v>39</v>
      </c>
      <c r="E23" s="40"/>
      <c r="F23" s="40"/>
      <c r="G23" s="39"/>
      <c r="H23" s="40">
        <v>68</v>
      </c>
      <c r="I23" s="40">
        <v>4</v>
      </c>
      <c r="J23" s="39">
        <v>4</v>
      </c>
      <c r="K23" s="40">
        <v>68</v>
      </c>
      <c r="L23" s="40">
        <v>2</v>
      </c>
      <c r="M23" s="39">
        <v>2</v>
      </c>
      <c r="N23" s="40">
        <v>34</v>
      </c>
      <c r="O23" s="40">
        <v>2</v>
      </c>
      <c r="P23" s="39">
        <v>2</v>
      </c>
      <c r="Q23" s="40">
        <v>34</v>
      </c>
      <c r="R23" s="40">
        <v>2</v>
      </c>
      <c r="S23" s="39">
        <v>2</v>
      </c>
      <c r="T23" s="40">
        <v>34</v>
      </c>
      <c r="U23" s="40">
        <v>2</v>
      </c>
      <c r="V23" s="49">
        <v>2</v>
      </c>
    </row>
    <row r="24" spans="1:22" ht="31.5" x14ac:dyDescent="0.3">
      <c r="A24" s="26">
        <v>20</v>
      </c>
      <c r="B24" s="8">
        <v>25756</v>
      </c>
      <c r="C24" s="32" t="s">
        <v>70</v>
      </c>
      <c r="D24" s="37" t="s">
        <v>67</v>
      </c>
      <c r="E24" s="40">
        <v>34</v>
      </c>
      <c r="F24" s="40">
        <v>0</v>
      </c>
      <c r="G24" s="39">
        <v>0</v>
      </c>
      <c r="H24" s="43">
        <v>34</v>
      </c>
      <c r="I24" s="40">
        <v>2</v>
      </c>
      <c r="J24" s="39">
        <v>2</v>
      </c>
      <c r="K24" s="43">
        <v>34</v>
      </c>
      <c r="L24" s="40">
        <v>1</v>
      </c>
      <c r="M24" s="39">
        <v>1</v>
      </c>
      <c r="N24" s="43">
        <v>34</v>
      </c>
      <c r="O24" s="40">
        <v>0</v>
      </c>
      <c r="P24" s="39">
        <v>0</v>
      </c>
      <c r="Q24" s="43">
        <v>34</v>
      </c>
      <c r="R24" s="40">
        <v>0</v>
      </c>
      <c r="S24" s="39">
        <v>0</v>
      </c>
      <c r="T24" s="44"/>
      <c r="U24" s="44"/>
      <c r="V24" s="49"/>
    </row>
    <row r="25" spans="1:22" ht="31.5" x14ac:dyDescent="0.3">
      <c r="A25" s="26">
        <v>21</v>
      </c>
      <c r="B25" s="8">
        <v>25756</v>
      </c>
      <c r="C25" s="32" t="s">
        <v>70</v>
      </c>
      <c r="D25" s="37" t="s">
        <v>55</v>
      </c>
      <c r="E25" s="40"/>
      <c r="F25" s="40"/>
      <c r="G25" s="39"/>
      <c r="H25" s="40"/>
      <c r="I25" s="40"/>
      <c r="J25" s="39"/>
      <c r="K25" s="40"/>
      <c r="L25" s="40"/>
      <c r="M25" s="39"/>
      <c r="N25" s="40"/>
      <c r="O25" s="40"/>
      <c r="P25" s="39"/>
      <c r="Q25" s="40">
        <v>34</v>
      </c>
      <c r="R25" s="40">
        <v>2</v>
      </c>
      <c r="S25" s="39">
        <v>2</v>
      </c>
      <c r="T25" s="40">
        <v>68</v>
      </c>
      <c r="U25" s="40">
        <v>4</v>
      </c>
      <c r="V25" s="49">
        <v>4</v>
      </c>
    </row>
    <row r="26" spans="1:22" ht="40.15" customHeight="1" x14ac:dyDescent="0.3">
      <c r="A26" s="27"/>
      <c r="B26" s="28"/>
      <c r="C26" s="32" t="s">
        <v>70</v>
      </c>
      <c r="D26" s="50"/>
      <c r="E26" s="31"/>
      <c r="F26" s="31"/>
      <c r="G26" s="31"/>
      <c r="H26" s="27"/>
      <c r="I26" s="27"/>
      <c r="J26" s="3"/>
      <c r="K26" s="27"/>
      <c r="L26" s="27"/>
      <c r="M26" s="3"/>
      <c r="N26" s="27"/>
      <c r="O26" s="27"/>
      <c r="P26" s="3"/>
      <c r="Q26" s="27"/>
      <c r="R26" s="27"/>
      <c r="S26" s="3"/>
      <c r="T26" s="2"/>
      <c r="U26" s="2"/>
      <c r="V26" s="2"/>
    </row>
    <row r="27" spans="1:22" x14ac:dyDescent="0.25">
      <c r="D27" s="30"/>
      <c r="E27" s="30"/>
      <c r="F27" s="30"/>
      <c r="G27" s="30"/>
    </row>
    <row r="28" spans="1:22" x14ac:dyDescent="0.25">
      <c r="D28" s="30"/>
      <c r="E28" s="30"/>
      <c r="F28" s="30"/>
      <c r="G28" s="30"/>
    </row>
    <row r="29" spans="1:22" x14ac:dyDescent="0.25">
      <c r="D29" s="30"/>
      <c r="E29" s="30"/>
      <c r="F29" s="30"/>
      <c r="G29" s="30"/>
    </row>
  </sheetData>
  <dataValidations count="1">
    <dataValidation type="list" allowBlank="1" showInputMessage="1" showErrorMessage="1" sqref="H5:H25 K5:K25 N5:N25 Q5:Q25" xr:uid="{00000000-0002-0000-0100-000000000000}">
      <formula1>"34, 68, 102, 136, 170, 204 и более"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30" sqref="C3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Шк. ___Чек лист </vt:lpstr>
      <vt:lpstr>Шк.____Кол ОП в ОО</vt:lpstr>
      <vt:lpstr>Памятка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Пользователь</cp:lastModifiedBy>
  <cp:lastPrinted>2021-11-26T05:51:15Z</cp:lastPrinted>
  <dcterms:created xsi:type="dcterms:W3CDTF">2021-11-24T11:23:53Z</dcterms:created>
  <dcterms:modified xsi:type="dcterms:W3CDTF">2024-09-16T01:06:42Z</dcterms:modified>
</cp:coreProperties>
</file>